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Oddělení 572 - od 1.7.2024\117D76_Podpora OBNOVY a ROZVOJE regionů\117D7601_ŽIVEL 1\Revize ČP-P01, nové ČP-P14_17.04.2025,ŽoP_03.07.2025\"/>
    </mc:Choice>
  </mc:AlternateContent>
  <xr:revisionPtr revIDLastSave="0" documentId="13_ncr:1_{1E9F2716-F941-4DBF-9575-23666914BB89}"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dotace'!$A$1:$P$42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3" l="1"/>
  <c r="O28" i="3"/>
  <c r="O30" i="3"/>
  <c r="O31" i="3"/>
  <c r="K28" i="3"/>
  <c r="K31" i="3"/>
  <c r="K30" i="3"/>
  <c r="K29" i="3"/>
  <c r="G31" i="3"/>
  <c r="G30" i="3"/>
  <c r="G29" i="3"/>
  <c r="G28" i="3"/>
  <c r="O24" i="3"/>
  <c r="C30" i="3" s="1"/>
  <c r="N24" i="3"/>
  <c r="P24" i="3"/>
  <c r="I24" i="3"/>
  <c r="C28" i="3" s="1"/>
  <c r="M24" i="3"/>
  <c r="C29" i="3" s="1"/>
  <c r="K24" i="3"/>
  <c r="C31" i="3" s="1"/>
  <c r="J24" i="3"/>
</calcChain>
</file>

<file path=xl/sharedStrings.xml><?xml version="1.0" encoding="utf-8"?>
<sst xmlns="http://schemas.openxmlformats.org/spreadsheetml/2006/main" count="107" uniqueCount="91">
  <si>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</si>
  <si>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</si>
  <si>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</si>
  <si>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</si>
  <si>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</si>
  <si>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</si>
  <si>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</si>
  <si>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</si>
  <si>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</si>
  <si>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</si>
  <si>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</si>
  <si>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</si>
  <si>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</si>
  <si>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</si>
  <si>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</si>
  <si>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</si>
  <si>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</si>
  <si>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</si>
  <si>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</si>
  <si>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</si>
  <si>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</si>
  <si>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</si>
  <si>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</si>
  <si>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</si>
  <si>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</si>
  <si>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</si>
  <si>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</si>
  <si>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</si>
  <si>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</si>
  <si>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</si>
  <si>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</si>
  <si>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</si>
  <si>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</si>
  <si>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</si>
  <si>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</si>
  <si>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</si>
  <si>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</si>
  <si>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</si>
  <si>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</si>
  <si>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</si>
  <si>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</si>
  <si>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</si>
  <si>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</si>
  <si>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</si>
  <si>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</si>
  <si>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</si>
  <si>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</si>
  <si>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</si>
  <si>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</si>
  <si>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</si>
  <si>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</si>
  <si>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</si>
  <si>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</si>
  <si>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</si>
  <si>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</si>
  <si>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</si>
  <si>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</si>
  <si>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</si>
  <si>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</si>
  <si>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</si>
  <si>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</si>
  <si>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</si>
  <si>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</si>
  <si>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</si>
  <si>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</si>
  <si>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</si>
  <si>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</si>
  <si>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</si>
  <si>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</si>
  <si>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</si>
  <si>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</si>
  <si>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</si>
  <si>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</si>
  <si>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</si>
  <si>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</si>
  <si>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</si>
  <si>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</si>
  <si>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</si>
  <si>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</si>
  <si>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</si>
  <si>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</si>
  <si>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</si>
  <si>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</si>
  <si>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V případě, že jsou údaje ve sloupcích I</t>
    </r>
    <r>
      <rPr>
        <b/>
        <i/>
        <sz val="16"/>
        <rFont val="Arial"/>
        <family val="2"/>
        <charset val="238"/>
      </rPr>
      <t xml:space="preserve"> - Celkové způsobilé výdaje z dokladu celkem  (Kč); J - Částka požadovaná z dotace (Kč) a K - Částka hrazená z vlastních zdrojů nebo jiných (Kč)</t>
    </r>
    <r>
      <rPr>
        <b/>
        <sz val="16"/>
        <rFont val="Arial"/>
        <family val="2"/>
        <charset val="238"/>
      </rPr>
      <t xml:space="preserve"> červeně podbarveny, neodpovídá jejich hodnota údajům ve sloupcích M až P (Ne)investiční dotace / vlastní nebo jiný zdroj (Kč). 
Pokud jsou buňky I až K podbarveny červeně, prosíme ověřte správnost vyplnění tabulky. Po opravě údajů červené podbarvení zmizí.</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</si>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</sst>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2"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7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s>
  <cellStyleXfs count="1">
    <xf numFmtId="0" fontId="0" fillId="0" borderId="0"/>
  </cellStyleXfs>
  <cellXfs count="208">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5" fillId="2" borderId="27" xfId="0" applyFont="1" applyFill="1" applyBorder="1" applyAlignment="1">
      <alignment vertical="center"/>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9"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66"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9" xfId="0" applyNumberFormat="1" applyFont="1" applyFill="1" applyBorder="1" applyAlignment="1" applyProtection="1">
      <alignment horizontal="right" vertical="center" wrapText="1" indent="2"/>
      <protection locked="0"/>
    </xf>
    <xf numFmtId="4" fontId="23" fillId="5" borderId="58" xfId="0" applyNumberFormat="1" applyFont="1" applyFill="1" applyBorder="1" applyAlignment="1" applyProtection="1">
      <alignment horizontal="right" vertical="center" wrapText="1" indent="2"/>
      <protection locked="0"/>
    </xf>
    <xf numFmtId="4" fontId="23" fillId="5" borderId="60"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1" xfId="0" applyNumberFormat="1" applyFont="1" applyFill="1" applyBorder="1" applyAlignment="1">
      <alignment horizontal="right" vertical="center" wrapText="1" indent="2"/>
    </xf>
    <xf numFmtId="4" fontId="23" fillId="2" borderId="62" xfId="0" applyNumberFormat="1" applyFont="1" applyFill="1" applyBorder="1" applyAlignment="1">
      <alignment horizontal="right" vertical="center" wrapText="1" indent="2"/>
    </xf>
    <xf numFmtId="4" fontId="23" fillId="2" borderId="57"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1"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3"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7"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7" xfId="0" applyFont="1" applyFill="1" applyBorder="1" applyAlignment="1">
      <alignment horizontal="left"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9" xfId="0" applyFont="1" applyFill="1" applyBorder="1" applyAlignment="1" applyProtection="1">
      <alignment horizontal="left" vertical="center"/>
      <protection locked="0"/>
    </xf>
    <xf numFmtId="0" fontId="25" fillId="5" borderId="40"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0" borderId="77" xfId="0" applyNumberFormat="1" applyFont="1" applyBorder="1" applyAlignment="1">
      <alignment horizontal="center" vertical="center" wrapText="1"/>
    </xf>
    <xf numFmtId="165" fontId="23" fillId="3" borderId="56"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3"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52" xfId="0" applyFont="1" applyFill="1" applyBorder="1" applyAlignment="1">
      <alignment horizontal="left" vertical="center" wrapText="1"/>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1" fillId="3" borderId="74" xfId="0" applyFont="1" applyFill="1" applyBorder="1" applyAlignment="1">
      <alignment horizontal="center" vertical="center"/>
    </xf>
    <xf numFmtId="0" fontId="23" fillId="4" borderId="9"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8" xfId="0" applyFont="1" applyFill="1" applyBorder="1" applyAlignment="1" applyProtection="1">
      <alignment horizontal="left" vertical="center"/>
      <protection locked="0"/>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topLeftCell="A8" zoomScaleNormal="100" workbookViewId="0">
      <selection activeCell="A13" sqref="A13"/>
    </sheetView>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1" t="s">
        <v>56</v>
      </c>
    </row>
    <row r="4" spans="1:2" ht="11.25" customHeight="1" x14ac:dyDescent="0.35">
      <c r="A4" s="12"/>
    </row>
    <row r="5" spans="1:2" ht="139.5" customHeight="1" x14ac:dyDescent="0.25">
      <c r="A5" s="80"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2" t="s">
        <v>90</v>
      </c>
      <c r="B11" s="7"/>
    </row>
    <row r="13" spans="1:2" x14ac:dyDescent="0.25">
      <c r="A13" s="10" t="s">
        <v>1</v>
      </c>
    </row>
    <row r="14" spans="1:2" x14ac:dyDescent="0.25">
      <c r="A14" s="5" t="s">
        <v>85</v>
      </c>
    </row>
    <row r="15" spans="1:2" x14ac:dyDescent="0.25">
      <c r="A15" s="11" t="s">
        <v>2</v>
      </c>
    </row>
    <row r="16" spans="1:2" x14ac:dyDescent="0.25">
      <c r="A16" s="11" t="s">
        <v>3</v>
      </c>
    </row>
    <row r="17" spans="1:3" x14ac:dyDescent="0.25">
      <c r="A17" s="5" t="s">
        <v>4</v>
      </c>
    </row>
    <row r="18" spans="1:3" x14ac:dyDescent="0.25">
      <c r="A18" s="5" t="s">
        <v>86</v>
      </c>
    </row>
    <row r="19" spans="1:3" ht="30" x14ac:dyDescent="0.25">
      <c r="A19" s="11" t="s">
        <v>87</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88</v>
      </c>
    </row>
  </sheetData>
  <sheetProtection algorithmName="SHA-512" hashValue="/p4JjKlaPbpD3YuqMEjj7S085UQa4T2u10wKVhZpBIyFXLif7uj5ID9COG/A0VmfJY3RwnRk64guQEE8gYZiWw==" saltValue="1OlfP4HVsDcwrDDFK/eXtg=="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51"/>
  <sheetViews>
    <sheetView showGridLines="0" tabSelected="1" topLeftCell="D1" zoomScale="40" zoomScaleNormal="40" zoomScaleSheetLayoutView="70" zoomScalePageLayoutView="82" workbookViewId="0">
      <selection activeCell="K19" sqref="K19"/>
    </sheetView>
  </sheetViews>
  <sheetFormatPr defaultRowHeight="15" x14ac:dyDescent="0.25"/>
  <cols>
    <col min="1" max="1" width="35" customWidth="1"/>
    <col min="2" max="2" width="42.85546875" customWidth="1"/>
    <col min="3" max="3" width="30.7109375" customWidth="1"/>
    <col min="4" max="4" width="29.5703125" bestFit="1" customWidth="1"/>
    <col min="5" max="5" width="20.28515625" bestFit="1" customWidth="1"/>
    <col min="6" max="6" width="29.140625" bestFit="1" customWidth="1"/>
    <col min="7" max="7" width="30.7109375" customWidth="1"/>
    <col min="8" max="8" width="45.7109375" customWidth="1"/>
    <col min="9" max="10" width="30.7109375" customWidth="1"/>
    <col min="11" max="11" width="45" customWidth="1"/>
    <col min="12" max="12" width="32.85546875" customWidth="1"/>
    <col min="13" max="15" width="24.5703125" customWidth="1"/>
    <col min="16" max="16" width="29.85546875" customWidth="1"/>
    <col min="17" max="18" width="9.140625" customWidth="1"/>
  </cols>
  <sheetData>
    <row r="1" spans="1:16" ht="36" thickBot="1" x14ac:dyDescent="0.3">
      <c r="A1" s="187" t="s">
        <v>63</v>
      </c>
      <c r="B1" s="188"/>
      <c r="C1" s="188"/>
      <c r="D1" s="189"/>
      <c r="E1" s="189"/>
      <c r="F1" s="189"/>
      <c r="G1" s="189"/>
      <c r="H1" s="189"/>
      <c r="I1" s="189"/>
      <c r="J1" s="189"/>
      <c r="K1" s="189"/>
      <c r="L1" s="189"/>
      <c r="M1" s="189"/>
      <c r="N1" s="189"/>
      <c r="O1" s="189"/>
      <c r="P1" s="190"/>
    </row>
    <row r="2" spans="1:16" ht="27.75" customHeight="1" thickBot="1" x14ac:dyDescent="0.3">
      <c r="A2" s="191" t="s">
        <v>17</v>
      </c>
      <c r="B2" s="192"/>
      <c r="C2" s="192"/>
      <c r="D2" s="193"/>
      <c r="E2" s="193"/>
      <c r="F2" s="193"/>
      <c r="G2" s="193"/>
      <c r="H2" s="193"/>
      <c r="I2" s="193"/>
      <c r="J2" s="193"/>
      <c r="K2" s="193"/>
      <c r="L2" s="193"/>
      <c r="M2" s="193"/>
      <c r="N2" s="193"/>
      <c r="O2" s="193"/>
      <c r="P2" s="194"/>
    </row>
    <row r="3" spans="1:16" ht="27.75" customHeight="1" thickBot="1" x14ac:dyDescent="0.3">
      <c r="A3" s="121" t="s">
        <v>18</v>
      </c>
      <c r="B3" s="180"/>
      <c r="C3" s="180"/>
      <c r="D3" s="180"/>
      <c r="E3" s="180"/>
      <c r="F3" s="180"/>
      <c r="G3" s="180"/>
      <c r="H3" s="180"/>
      <c r="I3" s="180"/>
      <c r="J3" s="180"/>
      <c r="K3" s="180"/>
      <c r="L3" s="180"/>
      <c r="M3" s="180"/>
      <c r="N3" s="180"/>
      <c r="O3" s="180"/>
      <c r="P3" s="181"/>
    </row>
    <row r="4" spans="1:16" s="23" customFormat="1" ht="50.25" customHeight="1" x14ac:dyDescent="0.35">
      <c r="A4" s="18" t="s">
        <v>19</v>
      </c>
      <c r="B4" s="204"/>
      <c r="C4" s="183"/>
      <c r="D4" s="183"/>
      <c r="E4" s="183"/>
      <c r="F4" s="183"/>
      <c r="G4" s="183"/>
      <c r="H4" s="205"/>
      <c r="I4" s="84" t="s">
        <v>20</v>
      </c>
      <c r="J4" s="148"/>
      <c r="K4" s="149"/>
      <c r="L4" s="149"/>
      <c r="M4" s="149"/>
      <c r="N4" s="149"/>
      <c r="O4" s="149"/>
      <c r="P4" s="150"/>
    </row>
    <row r="5" spans="1:16" s="23" customFormat="1" ht="63.75" customHeight="1" x14ac:dyDescent="0.35">
      <c r="A5" s="19" t="s">
        <v>71</v>
      </c>
      <c r="B5" s="204"/>
      <c r="C5" s="183"/>
      <c r="D5" s="183"/>
      <c r="E5" s="183"/>
      <c r="F5" s="183"/>
      <c r="G5" s="183"/>
      <c r="H5" s="205"/>
      <c r="I5" s="85" t="s">
        <v>21</v>
      </c>
      <c r="J5" s="151"/>
      <c r="K5" s="152"/>
      <c r="L5" s="152"/>
      <c r="M5" s="152"/>
      <c r="N5" s="152"/>
      <c r="O5" s="152"/>
      <c r="P5" s="153"/>
    </row>
    <row r="6" spans="1:16" s="23" customFormat="1" ht="50.25" customHeight="1" x14ac:dyDescent="0.35">
      <c r="A6" s="20" t="s">
        <v>22</v>
      </c>
      <c r="B6" s="204"/>
      <c r="C6" s="183"/>
      <c r="D6" s="183"/>
      <c r="E6" s="183"/>
      <c r="F6" s="183"/>
      <c r="G6" s="183"/>
      <c r="H6" s="205"/>
      <c r="I6" s="85" t="s">
        <v>23</v>
      </c>
      <c r="J6" s="182"/>
      <c r="K6" s="183"/>
      <c r="L6" s="183"/>
      <c r="M6" s="183"/>
      <c r="N6" s="183"/>
      <c r="O6" s="183"/>
      <c r="P6" s="184"/>
    </row>
    <row r="7" spans="1:16" s="23" customFormat="1" ht="50.25" customHeight="1" thickBot="1" x14ac:dyDescent="0.4">
      <c r="A7" s="21" t="s">
        <v>24</v>
      </c>
      <c r="B7" s="204"/>
      <c r="C7" s="183"/>
      <c r="D7" s="183"/>
      <c r="E7" s="183"/>
      <c r="F7" s="206"/>
      <c r="G7" s="206"/>
      <c r="H7" s="207"/>
      <c r="I7" s="86" t="s">
        <v>25</v>
      </c>
      <c r="J7" s="182"/>
      <c r="K7" s="183"/>
      <c r="L7" s="183"/>
      <c r="M7" s="183"/>
      <c r="N7" s="183"/>
      <c r="O7" s="183"/>
      <c r="P7" s="184"/>
    </row>
    <row r="8" spans="1:16" s="23" customFormat="1" ht="88.5" customHeight="1" thickBot="1" x14ac:dyDescent="0.4">
      <c r="A8" s="22" t="s">
        <v>26</v>
      </c>
      <c r="B8" s="114"/>
      <c r="C8" s="114"/>
      <c r="D8" s="114"/>
      <c r="E8" s="115"/>
      <c r="F8" s="202" t="s">
        <v>27</v>
      </c>
      <c r="G8" s="203"/>
      <c r="H8" s="203"/>
      <c r="I8" s="86" t="s">
        <v>28</v>
      </c>
      <c r="J8" s="111"/>
      <c r="K8" s="112"/>
      <c r="L8" s="112"/>
      <c r="M8" s="112"/>
      <c r="N8" s="112"/>
      <c r="O8" s="112"/>
      <c r="P8" s="113"/>
    </row>
    <row r="9" spans="1:16" s="14" customFormat="1" ht="27" customHeight="1" thickBot="1" x14ac:dyDescent="0.3">
      <c r="A9" s="124" t="s">
        <v>29</v>
      </c>
      <c r="B9" s="125"/>
      <c r="C9" s="125"/>
      <c r="D9" s="125"/>
      <c r="E9" s="125"/>
      <c r="F9" s="126"/>
      <c r="G9" s="126"/>
      <c r="H9" s="17" t="s">
        <v>32</v>
      </c>
      <c r="I9" s="199" t="s">
        <v>30</v>
      </c>
      <c r="J9" s="200"/>
      <c r="K9" s="200"/>
      <c r="L9" s="201"/>
      <c r="M9" s="118" t="s">
        <v>31</v>
      </c>
      <c r="N9" s="119"/>
      <c r="O9" s="119"/>
      <c r="P9" s="120"/>
    </row>
    <row r="10" spans="1:16" s="23" customFormat="1" ht="201" customHeight="1" thickBot="1" x14ac:dyDescent="0.4">
      <c r="A10" s="25" t="s">
        <v>79</v>
      </c>
      <c r="B10" s="26" t="s">
        <v>80</v>
      </c>
      <c r="C10" s="26" t="s">
        <v>33</v>
      </c>
      <c r="D10" s="26" t="s">
        <v>76</v>
      </c>
      <c r="E10" s="26" t="s">
        <v>81</v>
      </c>
      <c r="F10" s="27" t="s">
        <v>82</v>
      </c>
      <c r="G10" s="27" t="s">
        <v>34</v>
      </c>
      <c r="H10" s="28" t="s">
        <v>78</v>
      </c>
      <c r="I10" s="29" t="s">
        <v>74</v>
      </c>
      <c r="J10" s="30" t="s">
        <v>35</v>
      </c>
      <c r="K10" s="30" t="s">
        <v>64</v>
      </c>
      <c r="L10" s="31" t="s">
        <v>77</v>
      </c>
      <c r="M10" s="32" t="s">
        <v>36</v>
      </c>
      <c r="N10" s="26" t="s">
        <v>65</v>
      </c>
      <c r="O10" s="26" t="s">
        <v>37</v>
      </c>
      <c r="P10" s="33" t="s">
        <v>66</v>
      </c>
    </row>
    <row r="11" spans="1:16" s="23" customFormat="1" ht="45" customHeight="1" x14ac:dyDescent="0.35">
      <c r="A11" s="34"/>
      <c r="B11" s="35"/>
      <c r="C11" s="46"/>
      <c r="D11" s="36"/>
      <c r="E11" s="36"/>
      <c r="F11" s="36"/>
      <c r="G11" s="37"/>
      <c r="H11" s="38"/>
      <c r="I11" s="39"/>
      <c r="J11" s="40"/>
      <c r="K11" s="40"/>
      <c r="L11" s="41"/>
      <c r="M11" s="42"/>
      <c r="N11" s="42"/>
      <c r="O11" s="42"/>
      <c r="P11" s="43"/>
    </row>
    <row r="12" spans="1:16" s="23" customFormat="1" ht="45" customHeight="1" x14ac:dyDescent="0.35">
      <c r="A12" s="44"/>
      <c r="B12" s="45"/>
      <c r="C12" s="46"/>
      <c r="D12" s="47"/>
      <c r="E12" s="47"/>
      <c r="F12" s="47"/>
      <c r="G12" s="48"/>
      <c r="H12" s="49"/>
      <c r="I12" s="50"/>
      <c r="J12" s="51"/>
      <c r="K12" s="51"/>
      <c r="L12" s="52"/>
      <c r="M12" s="53"/>
      <c r="N12" s="53"/>
      <c r="O12" s="53"/>
      <c r="P12" s="54"/>
    </row>
    <row r="13" spans="1:16" s="23" customFormat="1" ht="45" customHeight="1" x14ac:dyDescent="0.35">
      <c r="A13" s="44"/>
      <c r="B13" s="45"/>
      <c r="C13" s="55"/>
      <c r="D13" s="47"/>
      <c r="E13" s="47"/>
      <c r="F13" s="47"/>
      <c r="G13" s="48"/>
      <c r="H13" s="49"/>
      <c r="I13" s="50"/>
      <c r="J13" s="51"/>
      <c r="K13" s="51"/>
      <c r="L13" s="52"/>
      <c r="M13" s="53"/>
      <c r="N13" s="53"/>
      <c r="O13" s="53"/>
      <c r="P13" s="54"/>
    </row>
    <row r="14" spans="1:16" s="23" customFormat="1" ht="45" customHeight="1" x14ac:dyDescent="0.35">
      <c r="A14" s="44"/>
      <c r="B14" s="45"/>
      <c r="C14" s="55"/>
      <c r="D14" s="47"/>
      <c r="E14" s="47"/>
      <c r="F14" s="47"/>
      <c r="G14" s="48"/>
      <c r="H14" s="49"/>
      <c r="I14" s="50"/>
      <c r="J14" s="51"/>
      <c r="K14" s="51"/>
      <c r="L14" s="52"/>
      <c r="M14" s="53"/>
      <c r="N14" s="53"/>
      <c r="O14" s="53"/>
      <c r="P14" s="54"/>
    </row>
    <row r="15" spans="1:16" s="23" customFormat="1" ht="45" customHeight="1" x14ac:dyDescent="0.35">
      <c r="A15" s="44"/>
      <c r="B15" s="45"/>
      <c r="C15" s="46"/>
      <c r="D15" s="47"/>
      <c r="E15" s="47"/>
      <c r="F15" s="47"/>
      <c r="G15" s="48"/>
      <c r="H15" s="49"/>
      <c r="I15" s="50"/>
      <c r="J15" s="51"/>
      <c r="K15" s="51"/>
      <c r="L15" s="52"/>
      <c r="M15" s="53"/>
      <c r="N15" s="53"/>
      <c r="O15" s="53"/>
      <c r="P15" s="54"/>
    </row>
    <row r="16" spans="1:16" s="23" customFormat="1" ht="45" customHeight="1" x14ac:dyDescent="0.35">
      <c r="A16" s="44"/>
      <c r="B16" s="45"/>
      <c r="C16" s="46"/>
      <c r="D16" s="47"/>
      <c r="E16" s="47"/>
      <c r="F16" s="47"/>
      <c r="G16" s="48"/>
      <c r="H16" s="49"/>
      <c r="I16" s="50"/>
      <c r="J16" s="51"/>
      <c r="K16" s="51"/>
      <c r="L16" s="52"/>
      <c r="M16" s="53"/>
      <c r="N16" s="53"/>
      <c r="O16" s="53"/>
      <c r="P16" s="54"/>
    </row>
    <row r="17" spans="1:16" s="23" customFormat="1" ht="45" customHeight="1" x14ac:dyDescent="0.35">
      <c r="A17" s="44"/>
      <c r="B17" s="45"/>
      <c r="C17" s="46"/>
      <c r="D17" s="47"/>
      <c r="E17" s="47"/>
      <c r="F17" s="47"/>
      <c r="G17" s="48"/>
      <c r="H17" s="49"/>
      <c r="I17" s="50"/>
      <c r="J17" s="51"/>
      <c r="K17" s="51"/>
      <c r="L17" s="52"/>
      <c r="M17" s="53"/>
      <c r="N17" s="53"/>
      <c r="O17" s="53"/>
      <c r="P17" s="54"/>
    </row>
    <row r="18" spans="1:16" s="23" customFormat="1" ht="45" customHeight="1" x14ac:dyDescent="0.35">
      <c r="A18" s="44"/>
      <c r="B18" s="45"/>
      <c r="C18" s="46"/>
      <c r="D18" s="47"/>
      <c r="E18" s="47"/>
      <c r="F18" s="47"/>
      <c r="G18" s="48"/>
      <c r="H18" s="49"/>
      <c r="I18" s="50"/>
      <c r="J18" s="51"/>
      <c r="K18" s="51"/>
      <c r="L18" s="52"/>
      <c r="M18" s="53"/>
      <c r="N18" s="56"/>
      <c r="O18" s="56"/>
      <c r="P18" s="54"/>
    </row>
    <row r="19" spans="1:16" s="23" customFormat="1" ht="45" customHeight="1" x14ac:dyDescent="0.35">
      <c r="A19" s="44"/>
      <c r="B19" s="45"/>
      <c r="C19" s="46"/>
      <c r="D19" s="47"/>
      <c r="E19" s="47"/>
      <c r="F19" s="47"/>
      <c r="G19" s="48"/>
      <c r="H19" s="49"/>
      <c r="I19" s="50"/>
      <c r="J19" s="51"/>
      <c r="K19" s="51"/>
      <c r="L19" s="52"/>
      <c r="M19" s="53"/>
      <c r="N19" s="56"/>
      <c r="O19" s="56"/>
      <c r="P19" s="54"/>
    </row>
    <row r="20" spans="1:16" s="23" customFormat="1" ht="45" customHeight="1" x14ac:dyDescent="0.35">
      <c r="A20" s="44"/>
      <c r="B20" s="45"/>
      <c r="C20" s="46"/>
      <c r="D20" s="47"/>
      <c r="E20" s="47"/>
      <c r="F20" s="47"/>
      <c r="G20" s="48"/>
      <c r="H20" s="49"/>
      <c r="I20" s="50"/>
      <c r="J20" s="51"/>
      <c r="K20" s="51"/>
      <c r="L20" s="52"/>
      <c r="M20" s="53"/>
      <c r="N20" s="56"/>
      <c r="O20" s="56"/>
      <c r="P20" s="54"/>
    </row>
    <row r="21" spans="1:16" s="23" customFormat="1" ht="45" customHeight="1" x14ac:dyDescent="0.35">
      <c r="A21" s="44"/>
      <c r="B21" s="45"/>
      <c r="C21" s="46"/>
      <c r="D21" s="47"/>
      <c r="E21" s="47"/>
      <c r="F21" s="47"/>
      <c r="G21" s="48"/>
      <c r="H21" s="49"/>
      <c r="I21" s="50"/>
      <c r="J21" s="51"/>
      <c r="K21" s="51"/>
      <c r="L21" s="52"/>
      <c r="M21" s="53"/>
      <c r="N21" s="56"/>
      <c r="O21" s="56"/>
      <c r="P21" s="54"/>
    </row>
    <row r="22" spans="1:16" s="23" customFormat="1" ht="45" customHeight="1" x14ac:dyDescent="0.35">
      <c r="A22" s="44"/>
      <c r="B22" s="45"/>
      <c r="C22" s="46"/>
      <c r="D22" s="47"/>
      <c r="E22" s="47"/>
      <c r="F22" s="47"/>
      <c r="G22" s="48"/>
      <c r="H22" s="57"/>
      <c r="I22" s="50"/>
      <c r="J22" s="51"/>
      <c r="K22" s="51"/>
      <c r="L22" s="52"/>
      <c r="M22" s="53"/>
      <c r="N22" s="56"/>
      <c r="O22" s="56"/>
      <c r="P22" s="54"/>
    </row>
    <row r="23" spans="1:16" s="23" customFormat="1" ht="45" customHeight="1" x14ac:dyDescent="0.35">
      <c r="A23" s="44"/>
      <c r="B23" s="45"/>
      <c r="C23" s="46"/>
      <c r="D23" s="47"/>
      <c r="E23" s="47"/>
      <c r="F23" s="47"/>
      <c r="G23" s="48"/>
      <c r="H23" s="57"/>
      <c r="I23" s="50"/>
      <c r="J23" s="51"/>
      <c r="K23" s="51"/>
      <c r="L23" s="52"/>
      <c r="M23" s="53"/>
      <c r="N23" s="56"/>
      <c r="O23" s="56"/>
      <c r="P23" s="54"/>
    </row>
    <row r="24" spans="1:16" s="67" customFormat="1" ht="20.25" customHeight="1" thickBot="1" x14ac:dyDescent="0.4">
      <c r="A24" s="24" t="s">
        <v>39</v>
      </c>
      <c r="B24" s="58" t="s">
        <v>38</v>
      </c>
      <c r="C24" s="58" t="s">
        <v>38</v>
      </c>
      <c r="D24" s="59" t="s">
        <v>38</v>
      </c>
      <c r="E24" s="59" t="s">
        <v>38</v>
      </c>
      <c r="F24" s="60" t="s">
        <v>38</v>
      </c>
      <c r="G24" s="61" t="s">
        <v>38</v>
      </c>
      <c r="H24" s="62" t="s">
        <v>38</v>
      </c>
      <c r="I24" s="63">
        <f t="shared" ref="I24:P24" si="0">SUM(I11:I23)</f>
        <v>0</v>
      </c>
      <c r="J24" s="64">
        <f t="shared" si="0"/>
        <v>0</v>
      </c>
      <c r="K24" s="64">
        <f t="shared" si="0"/>
        <v>0</v>
      </c>
      <c r="L24" s="83" t="s">
        <v>38</v>
      </c>
      <c r="M24" s="65">
        <f t="shared" si="0"/>
        <v>0</v>
      </c>
      <c r="N24" s="61">
        <f t="shared" si="0"/>
        <v>0</v>
      </c>
      <c r="O24" s="61">
        <f t="shared" si="0"/>
        <v>0</v>
      </c>
      <c r="P24" s="66">
        <f t="shared" si="0"/>
        <v>0</v>
      </c>
    </row>
    <row r="25" spans="1:16" ht="47.25" customHeight="1" x14ac:dyDescent="0.25">
      <c r="A25" s="127" t="s">
        <v>83</v>
      </c>
      <c r="B25" s="128"/>
      <c r="C25" s="128"/>
      <c r="D25" s="128"/>
      <c r="E25" s="128"/>
      <c r="F25" s="128"/>
      <c r="G25" s="128"/>
      <c r="H25" s="128"/>
      <c r="I25" s="128"/>
      <c r="J25" s="128"/>
      <c r="K25" s="128"/>
      <c r="L25" s="128"/>
      <c r="M25" s="128"/>
      <c r="N25" s="128"/>
      <c r="O25" s="128"/>
      <c r="P25" s="129"/>
    </row>
    <row r="26" spans="1:16" ht="29.25" customHeight="1" thickBot="1" x14ac:dyDescent="0.3">
      <c r="A26" s="130"/>
      <c r="B26" s="131"/>
      <c r="C26" s="131"/>
      <c r="D26" s="131"/>
      <c r="E26" s="131"/>
      <c r="F26" s="131"/>
      <c r="G26" s="131"/>
      <c r="H26" s="131"/>
      <c r="I26" s="131"/>
      <c r="J26" s="131"/>
      <c r="K26" s="131"/>
      <c r="L26" s="131"/>
      <c r="M26" s="131"/>
      <c r="N26" s="131"/>
      <c r="O26" s="131"/>
      <c r="P26" s="132"/>
    </row>
    <row r="27" spans="1:16" s="15" customFormat="1" ht="37.5" customHeight="1" thickBot="1" x14ac:dyDescent="0.45">
      <c r="A27" s="121" t="s">
        <v>40</v>
      </c>
      <c r="B27" s="122"/>
      <c r="C27" s="122"/>
      <c r="D27" s="122"/>
      <c r="E27" s="122"/>
      <c r="F27" s="122"/>
      <c r="G27" s="122"/>
      <c r="H27" s="122"/>
      <c r="I27" s="122"/>
      <c r="J27" s="122"/>
      <c r="K27" s="122"/>
      <c r="L27" s="180"/>
      <c r="M27" s="180"/>
      <c r="N27" s="180"/>
      <c r="O27" s="180"/>
      <c r="P27" s="181"/>
    </row>
    <row r="28" spans="1:16" ht="47.25" customHeight="1" x14ac:dyDescent="0.25">
      <c r="A28" s="197" t="s">
        <v>84</v>
      </c>
      <c r="B28" s="198"/>
      <c r="C28" s="68">
        <f>I24</f>
        <v>0</v>
      </c>
      <c r="D28" s="142" t="s">
        <v>68</v>
      </c>
      <c r="E28" s="143"/>
      <c r="F28" s="144"/>
      <c r="G28" s="69">
        <f>SUMIF(H11:H23,"Bez VP",I11:I23)</f>
        <v>0</v>
      </c>
      <c r="H28" s="133"/>
      <c r="I28" s="168" t="s">
        <v>69</v>
      </c>
      <c r="J28" s="169"/>
      <c r="K28" s="74">
        <f>SUMIF(H11:H23,"De minimis",I11:I23)</f>
        <v>0</v>
      </c>
      <c r="L28" s="195" t="s">
        <v>70</v>
      </c>
      <c r="M28" s="196"/>
      <c r="N28" s="196"/>
      <c r="O28" s="136">
        <f>SUMIF(H11:H23,"GBER",I11:I23)</f>
        <v>0</v>
      </c>
      <c r="P28" s="137"/>
    </row>
    <row r="29" spans="1:16" ht="47.25" customHeight="1" x14ac:dyDescent="0.25">
      <c r="A29" s="116" t="s">
        <v>41</v>
      </c>
      <c r="B29" s="117"/>
      <c r="C29" s="70">
        <f>M24</f>
        <v>0</v>
      </c>
      <c r="D29" s="145" t="s">
        <v>41</v>
      </c>
      <c r="E29" s="146"/>
      <c r="F29" s="147"/>
      <c r="G29" s="71">
        <f>SUMIF(H11:H23,"Bez VP",M11:M23)</f>
        <v>0</v>
      </c>
      <c r="H29" s="134"/>
      <c r="I29" s="140" t="s">
        <v>41</v>
      </c>
      <c r="J29" s="141"/>
      <c r="K29" s="75">
        <f>SUMIF(H11:H23,"De minimis",M11:M23)</f>
        <v>0</v>
      </c>
      <c r="L29" s="185" t="s">
        <v>41</v>
      </c>
      <c r="M29" s="186"/>
      <c r="N29" s="186"/>
      <c r="O29" s="138">
        <f>SUMIF(H11:H23,"GBER",M11:M23)</f>
        <v>0</v>
      </c>
      <c r="P29" s="139"/>
    </row>
    <row r="30" spans="1:16" ht="47.25" customHeight="1" x14ac:dyDescent="0.25">
      <c r="A30" s="116" t="s">
        <v>42</v>
      </c>
      <c r="B30" s="117"/>
      <c r="C30" s="70">
        <f>O24</f>
        <v>0</v>
      </c>
      <c r="D30" s="145" t="s">
        <v>42</v>
      </c>
      <c r="E30" s="146"/>
      <c r="F30" s="147"/>
      <c r="G30" s="71">
        <f>SUMIF(H11:H23,"Bez VP",O11:O23)</f>
        <v>0</v>
      </c>
      <c r="H30" s="134"/>
      <c r="I30" s="140" t="s">
        <v>42</v>
      </c>
      <c r="J30" s="141"/>
      <c r="K30" s="75">
        <f>SUMIF(H11:H23,"De minimis",O11:O23)</f>
        <v>0</v>
      </c>
      <c r="L30" s="185" t="s">
        <v>42</v>
      </c>
      <c r="M30" s="186"/>
      <c r="N30" s="186"/>
      <c r="O30" s="138">
        <f>SUMIF(H11:H23,"GBER",O11:O23)</f>
        <v>0</v>
      </c>
      <c r="P30" s="139"/>
    </row>
    <row r="31" spans="1:16" ht="47.25" customHeight="1" thickBot="1" x14ac:dyDescent="0.3">
      <c r="A31" s="166" t="s">
        <v>43</v>
      </c>
      <c r="B31" s="167"/>
      <c r="C31" s="72">
        <f>K24</f>
        <v>0</v>
      </c>
      <c r="D31" s="108" t="s">
        <v>43</v>
      </c>
      <c r="E31" s="109"/>
      <c r="F31" s="110"/>
      <c r="G31" s="73">
        <f>SUMIF(H11:H23,"Bez VP",K11:K23)</f>
        <v>0</v>
      </c>
      <c r="H31" s="135"/>
      <c r="I31" s="89" t="s">
        <v>43</v>
      </c>
      <c r="J31" s="90"/>
      <c r="K31" s="76">
        <f>SUMIF(H11:H23,"De minimis",K11:K23)</f>
        <v>0</v>
      </c>
      <c r="L31" s="87" t="s">
        <v>43</v>
      </c>
      <c r="M31" s="88"/>
      <c r="N31" s="88"/>
      <c r="O31" s="91">
        <f>SUMIF(H11:H23,"GBER",K11:K23)</f>
        <v>0</v>
      </c>
      <c r="P31" s="92"/>
    </row>
    <row r="32" spans="1:16" s="15" customFormat="1" ht="93" customHeight="1" thickBot="1" x14ac:dyDescent="0.45">
      <c r="A32" s="121" t="s">
        <v>44</v>
      </c>
      <c r="B32" s="122"/>
      <c r="C32" s="123"/>
      <c r="D32" s="16" t="s">
        <v>67</v>
      </c>
      <c r="E32" s="179" t="s">
        <v>75</v>
      </c>
      <c r="F32" s="180"/>
      <c r="G32" s="180"/>
      <c r="H32" s="181"/>
      <c r="I32" s="121" t="s">
        <v>45</v>
      </c>
      <c r="J32" s="122"/>
      <c r="K32" s="122"/>
      <c r="L32" s="119"/>
      <c r="M32" s="119"/>
      <c r="N32" s="119"/>
      <c r="O32" s="119"/>
      <c r="P32" s="120"/>
    </row>
    <row r="33" spans="1:16" ht="51" customHeight="1" x14ac:dyDescent="0.25">
      <c r="A33" s="164" t="s">
        <v>72</v>
      </c>
      <c r="B33" s="165"/>
      <c r="C33" s="165"/>
      <c r="D33" s="77"/>
      <c r="E33" s="99"/>
      <c r="F33" s="100"/>
      <c r="G33" s="100"/>
      <c r="H33" s="101"/>
      <c r="I33" s="170" t="s">
        <v>89</v>
      </c>
      <c r="J33" s="171"/>
      <c r="K33" s="171"/>
      <c r="L33" s="171"/>
      <c r="M33" s="171"/>
      <c r="N33" s="171"/>
      <c r="O33" s="171"/>
      <c r="P33" s="172"/>
    </row>
    <row r="34" spans="1:16" ht="69.75" customHeight="1" x14ac:dyDescent="0.25">
      <c r="A34" s="97" t="s">
        <v>73</v>
      </c>
      <c r="B34" s="98"/>
      <c r="C34" s="98"/>
      <c r="D34" s="78"/>
      <c r="E34" s="102"/>
      <c r="F34" s="103"/>
      <c r="G34" s="103"/>
      <c r="H34" s="104"/>
      <c r="I34" s="173"/>
      <c r="J34" s="174"/>
      <c r="K34" s="174"/>
      <c r="L34" s="174"/>
      <c r="M34" s="174"/>
      <c r="N34" s="174"/>
      <c r="O34" s="174"/>
      <c r="P34" s="175"/>
    </row>
    <row r="35" spans="1:16" ht="51" customHeight="1" x14ac:dyDescent="0.25">
      <c r="A35" s="97" t="s">
        <v>46</v>
      </c>
      <c r="B35" s="98"/>
      <c r="C35" s="98"/>
      <c r="D35" s="79"/>
      <c r="E35" s="102"/>
      <c r="F35" s="103"/>
      <c r="G35" s="103"/>
      <c r="H35" s="104"/>
      <c r="I35" s="173"/>
      <c r="J35" s="174"/>
      <c r="K35" s="174"/>
      <c r="L35" s="174"/>
      <c r="M35" s="174"/>
      <c r="N35" s="174"/>
      <c r="O35" s="174"/>
      <c r="P35" s="175"/>
    </row>
    <row r="36" spans="1:16" ht="51" customHeight="1" x14ac:dyDescent="0.25">
      <c r="A36" s="97" t="s">
        <v>47</v>
      </c>
      <c r="B36" s="98"/>
      <c r="C36" s="98"/>
      <c r="D36" s="79"/>
      <c r="E36" s="102"/>
      <c r="F36" s="103"/>
      <c r="G36" s="103"/>
      <c r="H36" s="104"/>
      <c r="I36" s="173"/>
      <c r="J36" s="174"/>
      <c r="K36" s="174"/>
      <c r="L36" s="174"/>
      <c r="M36" s="174"/>
      <c r="N36" s="174"/>
      <c r="O36" s="174"/>
      <c r="P36" s="175"/>
    </row>
    <row r="37" spans="1:16" ht="54.75" customHeight="1" x14ac:dyDescent="0.25">
      <c r="A37" s="95" t="s">
        <v>48</v>
      </c>
      <c r="B37" s="96"/>
      <c r="C37" s="96"/>
      <c r="D37" s="96"/>
      <c r="E37" s="102"/>
      <c r="F37" s="103"/>
      <c r="G37" s="103"/>
      <c r="H37" s="104"/>
      <c r="I37" s="173"/>
      <c r="J37" s="174"/>
      <c r="K37" s="174"/>
      <c r="L37" s="174"/>
      <c r="M37" s="174"/>
      <c r="N37" s="174"/>
      <c r="O37" s="174"/>
      <c r="P37" s="175"/>
    </row>
    <row r="38" spans="1:16" ht="46.5" customHeight="1" x14ac:dyDescent="0.25">
      <c r="A38" s="93"/>
      <c r="B38" s="94"/>
      <c r="C38" s="94"/>
      <c r="D38" s="79"/>
      <c r="E38" s="102"/>
      <c r="F38" s="103"/>
      <c r="G38" s="103"/>
      <c r="H38" s="104"/>
      <c r="I38" s="173"/>
      <c r="J38" s="174"/>
      <c r="K38" s="174"/>
      <c r="L38" s="174"/>
      <c r="M38" s="174"/>
      <c r="N38" s="174"/>
      <c r="O38" s="174"/>
      <c r="P38" s="175"/>
    </row>
    <row r="39" spans="1:16" ht="45.75" customHeight="1" thickBot="1" x14ac:dyDescent="0.3">
      <c r="A39" s="93"/>
      <c r="B39" s="94"/>
      <c r="C39" s="94"/>
      <c r="D39" s="79"/>
      <c r="E39" s="102"/>
      <c r="F39" s="103"/>
      <c r="G39" s="103"/>
      <c r="H39" s="104"/>
      <c r="I39" s="173"/>
      <c r="J39" s="174"/>
      <c r="K39" s="174"/>
      <c r="L39" s="174"/>
      <c r="M39" s="174"/>
      <c r="N39" s="174"/>
      <c r="O39" s="174"/>
      <c r="P39" s="175"/>
    </row>
    <row r="40" spans="1:16" ht="40.700000000000003" customHeight="1" thickBot="1" x14ac:dyDescent="0.3">
      <c r="A40" s="158" t="s">
        <v>49</v>
      </c>
      <c r="B40" s="159"/>
      <c r="C40" s="162" t="s">
        <v>50</v>
      </c>
      <c r="D40" s="163"/>
      <c r="E40" s="102"/>
      <c r="F40" s="103"/>
      <c r="G40" s="103"/>
      <c r="H40" s="104"/>
      <c r="I40" s="173"/>
      <c r="J40" s="174"/>
      <c r="K40" s="174"/>
      <c r="L40" s="174"/>
      <c r="M40" s="174"/>
      <c r="N40" s="174"/>
      <c r="O40" s="174"/>
      <c r="P40" s="175"/>
    </row>
    <row r="41" spans="1:16" ht="40.700000000000003" customHeight="1" x14ac:dyDescent="0.25">
      <c r="A41" s="154"/>
      <c r="B41" s="160"/>
      <c r="C41" s="154"/>
      <c r="D41" s="155"/>
      <c r="E41" s="102"/>
      <c r="F41" s="103"/>
      <c r="G41" s="103"/>
      <c r="H41" s="104"/>
      <c r="I41" s="173"/>
      <c r="J41" s="174"/>
      <c r="K41" s="174"/>
      <c r="L41" s="174"/>
      <c r="M41" s="174"/>
      <c r="N41" s="174"/>
      <c r="O41" s="174"/>
      <c r="P41" s="175"/>
    </row>
    <row r="42" spans="1:16" ht="62.45" customHeight="1" thickBot="1" x14ac:dyDescent="0.3">
      <c r="A42" s="156"/>
      <c r="B42" s="161"/>
      <c r="C42" s="156"/>
      <c r="D42" s="157"/>
      <c r="E42" s="105"/>
      <c r="F42" s="106"/>
      <c r="G42" s="106"/>
      <c r="H42" s="107"/>
      <c r="I42" s="176"/>
      <c r="J42" s="177"/>
      <c r="K42" s="177"/>
      <c r="L42" s="177"/>
      <c r="M42" s="177"/>
      <c r="N42" s="177"/>
      <c r="O42" s="177"/>
      <c r="P42" s="178"/>
    </row>
    <row r="43" spans="1:16" ht="102.2" customHeight="1" x14ac:dyDescent="0.25">
      <c r="A43" s="2"/>
      <c r="B43" s="2"/>
      <c r="C43" s="2"/>
      <c r="D43" s="2"/>
      <c r="E43" s="2"/>
      <c r="F43" s="2"/>
      <c r="G43" s="2"/>
      <c r="H43" s="2"/>
      <c r="I43" s="2"/>
      <c r="J43" s="2"/>
      <c r="K43" s="2"/>
      <c r="L43" s="2"/>
      <c r="M43" s="2"/>
      <c r="N43" s="2"/>
      <c r="O43" s="2"/>
      <c r="P43" s="2"/>
    </row>
    <row r="44" spans="1:16" ht="39.75" customHeight="1" x14ac:dyDescent="0.25">
      <c r="A44" s="1"/>
      <c r="B44" s="1"/>
      <c r="C44" s="1"/>
      <c r="D44" s="1"/>
      <c r="E44" s="2"/>
      <c r="F44" s="2"/>
      <c r="G44" s="2"/>
      <c r="H44" s="2"/>
      <c r="I44" s="2"/>
      <c r="J44" s="2"/>
      <c r="K44" s="2"/>
      <c r="L44" s="2"/>
      <c r="M44" s="2"/>
      <c r="N44" s="2"/>
      <c r="O44" s="2"/>
      <c r="P44" s="2"/>
    </row>
    <row r="45" spans="1:16" ht="33" customHeight="1" x14ac:dyDescent="0.25">
      <c r="A45" s="1"/>
      <c r="B45" s="1"/>
      <c r="C45" s="1"/>
      <c r="D45" s="1"/>
      <c r="E45" s="1"/>
      <c r="F45" s="1"/>
      <c r="G45" s="1"/>
      <c r="H45" s="1"/>
      <c r="I45" s="1"/>
      <c r="J45" s="1"/>
      <c r="K45" s="1"/>
      <c r="L45" s="1"/>
      <c r="M45" s="1"/>
      <c r="N45" s="1"/>
      <c r="O45" s="1"/>
      <c r="P45" s="1"/>
    </row>
    <row r="46" spans="1:16" ht="33" customHeight="1" x14ac:dyDescent="0.25">
      <c r="E46" s="1"/>
      <c r="F46" s="1"/>
      <c r="G46" s="1"/>
      <c r="H46" s="1"/>
      <c r="I46" s="1"/>
      <c r="J46" s="1"/>
      <c r="K46" s="1"/>
      <c r="L46" s="1"/>
      <c r="M46" s="1"/>
      <c r="N46" s="1"/>
      <c r="O46" s="1"/>
      <c r="P46" s="1"/>
    </row>
    <row r="47" spans="1:16" ht="33" customHeight="1" x14ac:dyDescent="0.25"/>
    <row r="48" spans="1:16" ht="33" customHeight="1" x14ac:dyDescent="0.25"/>
    <row r="49" ht="33" customHeight="1" x14ac:dyDescent="0.25"/>
    <row r="50" ht="33" customHeight="1" x14ac:dyDescent="0.25"/>
    <row r="51" ht="33" customHeight="1" x14ac:dyDescent="0.25"/>
  </sheetData>
  <sheetProtection algorithmName="SHA-512" hashValue="a2/gH3BYYEgSnVU6EDFzLLMeAuST3m5HMaRUg4Cv8agwUHJjbIQSWUGNUJZ4pv2+7K6rcLBDHzz7QvdRh1Xd6w==" saltValue="RpEZMEw3qVKEknLCX2pk0A==" spinCount="100000" sheet="1" formatColumns="0" formatRows="0" insertRows="0"/>
  <protectedRanges>
    <protectedRange sqref="B4:H7 B8 J4:P8 A11:P23 D33:D36 A38:D39 E33 A41:D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6">
    <mergeCell ref="J6:P6"/>
    <mergeCell ref="J7:P7"/>
    <mergeCell ref="L29:N29"/>
    <mergeCell ref="L30:N30"/>
    <mergeCell ref="A1:P1"/>
    <mergeCell ref="A2:P2"/>
    <mergeCell ref="A3:P3"/>
    <mergeCell ref="L28:N28"/>
    <mergeCell ref="A27:P27"/>
    <mergeCell ref="A28:B28"/>
    <mergeCell ref="I9:L9"/>
    <mergeCell ref="F8:H8"/>
    <mergeCell ref="B4:H4"/>
    <mergeCell ref="B5:H5"/>
    <mergeCell ref="B6:H6"/>
    <mergeCell ref="B7:H7"/>
    <mergeCell ref="J4:P4"/>
    <mergeCell ref="J5:P5"/>
    <mergeCell ref="C41:D42"/>
    <mergeCell ref="A40:B40"/>
    <mergeCell ref="A41:B42"/>
    <mergeCell ref="A36:C36"/>
    <mergeCell ref="A38:C38"/>
    <mergeCell ref="C40:D40"/>
    <mergeCell ref="A33:C33"/>
    <mergeCell ref="A35:C35"/>
    <mergeCell ref="A31:B31"/>
    <mergeCell ref="I28:J28"/>
    <mergeCell ref="I29:J29"/>
    <mergeCell ref="I33:P42"/>
    <mergeCell ref="I32:P32"/>
    <mergeCell ref="E32:H32"/>
    <mergeCell ref="J8:P8"/>
    <mergeCell ref="B8:E8"/>
    <mergeCell ref="A30:B30"/>
    <mergeCell ref="M9:P9"/>
    <mergeCell ref="A32:C32"/>
    <mergeCell ref="A9:G9"/>
    <mergeCell ref="A25:P26"/>
    <mergeCell ref="A29:B29"/>
    <mergeCell ref="H28:H31"/>
    <mergeCell ref="O28:P28"/>
    <mergeCell ref="O29:P29"/>
    <mergeCell ref="O30:P30"/>
    <mergeCell ref="I30:J30"/>
    <mergeCell ref="D28:F28"/>
    <mergeCell ref="D29:F29"/>
    <mergeCell ref="D30:F30"/>
    <mergeCell ref="L31:N31"/>
    <mergeCell ref="I31:J31"/>
    <mergeCell ref="O31:P31"/>
    <mergeCell ref="A39:C39"/>
    <mergeCell ref="A37:D37"/>
    <mergeCell ref="A34:C34"/>
    <mergeCell ref="E33:H42"/>
    <mergeCell ref="D31:F31"/>
  </mergeCells>
  <conditionalFormatting sqref="I11:I24">
    <cfRule type="expression" dxfId="1" priority="3">
      <formula>I11&lt;&gt;J11+K11</formula>
    </cfRule>
  </conditionalFormatting>
  <conditionalFormatting sqref="J11:K24">
    <cfRule type="expression" dxfId="0" priority="2">
      <formula>J11&lt;&gt;M11+O11</formula>
    </cfRule>
  </conditionalFormatting>
  <dataValidations disablePrompts="1" count="2">
    <dataValidation type="list" allowBlank="1" showInputMessage="1" showErrorMessage="1" sqref="H11:H23" xr:uid="{EBC23A6F-8F42-46E0-A714-02A88B04ECC0}">
      <formula1>"Bez VP, De minimis, GBER"</formula1>
    </dataValidation>
    <dataValidation type="list" allowBlank="1" showInputMessage="1" showErrorMessage="1" sqref="D33:D36 D38:D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&amp;L&amp;G&amp;RPříloha č. 11  Zásad podprogramu  
117D7601 ŽIVEL 1 - OBNOVA OBECNÍHO A KRAJSKÉHO MAJETKU PO KRIZOVÝCH STAVECH
Výzva č. 1/2025/117D7601 
Žádost o proplacení dotace</oddHeader>
    <oddFooter xml:space="preserve">&amp;C&amp;P/&amp;N&amp;R&amp;K00-003Miloš </oddFooter>
  </headerFooter>
  <colBreaks count="1" manualBreakCount="1">
    <brk id="8"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J8:P8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83003-48fd-4f52-836f-d78a4dd9c06d">
      <Terms xmlns="http://schemas.microsoft.com/office/infopath/2007/PartnerControls"/>
    </lcf76f155ced4ddcb4097134ff3c332f>
    <Koment_x00e1__x0159_ xmlns="96f83003-48fd-4f52-836f-d78a4dd9c06d" xsi:nil="true"/>
    <TaxCatchAll xmlns="38a97ebd-7b55-4e0a-b11e-b1f20907ee6a" xsi:nil="true"/>
    <Gestor xmlns="96f83003-48fd-4f52-836f-d78a4dd9c06d">
      <UserInfo>
        <DisplayName/>
        <AccountId xsi:nil="true"/>
        <AccountType/>
      </UserInfo>
    </Gestor>
    <_Flow_SignoffStatus xmlns="96f83003-48fd-4f52-836f-d78a4dd9c06d" xsi:nil="true"/>
    <priorita xmlns="96f83003-48fd-4f52-836f-d78a4dd9c06d">true</priorita>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7" ma:contentTypeDescription="Vytvoří nový dokument" ma:contentTypeScope="" ma:versionID="6a2833ae33975539b913420881bd880d">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c164ce7f58e41445f59f813970eacb67"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element ref="ns2:Ges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Gestor" ma:index="30" nillable="true" ma:displayName="Gestor" ma:format="Dropdown" ma:list="UserInfo" ma:SharePointGroup="0" ma:internalName="Ges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47530-D8CB-4BF7-BF4C-E233E3ACF80D}">
  <ds:schemaRefs>
    <ds:schemaRef ds:uri="http://schemas.openxmlformats.org/package/2006/metadata/core-properties"/>
    <ds:schemaRef ds:uri="http://schemas.microsoft.com/office/2006/metadata/properties"/>
    <ds:schemaRef ds:uri="http://purl.org/dc/dcmitype/"/>
    <ds:schemaRef ds:uri="http://purl.org/dc/terms/"/>
    <ds:schemaRef ds:uri="96f83003-48fd-4f52-836f-d78a4dd9c06d"/>
    <ds:schemaRef ds:uri="38a97ebd-7b55-4e0a-b11e-b1f20907ee6a"/>
    <ds:schemaRef ds:uri="http://schemas.microsoft.com/office/2006/documentManagement/types"/>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F92D3D3F-2184-4DFC-93B8-70C1FB83C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B8BDFC-D3BE-43F7-8D04-1FE848CD30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2025-07-03T10:39:28Z</cp:lastPrinted>
  <dcterms:created xsi:type="dcterms:W3CDTF">2020-08-20T07:38:09Z</dcterms:created>
  <dcterms:modified xsi:type="dcterms:W3CDTF">2025-08-07T11:23:08Z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